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6\229-26 DWDM upgrade\2-Bid Documents\Drafts\"/>
    </mc:Choice>
  </mc:AlternateContent>
  <xr:revisionPtr revIDLastSave="0" documentId="13_ncr:1_{9472B901-D7A9-4B4C-BDB9-23D95149875E}" xr6:coauthVersionLast="47" xr6:coauthVersionMax="47" xr10:uidLastSave="{00000000-0000-0000-0000-000000000000}"/>
  <bookViews>
    <workbookView xWindow="31125" yWindow="930" windowWidth="23130" windowHeight="13320" xr2:uid="{DB412878-8A08-448D-9800-40DCDE2A5066}"/>
  </bookViews>
  <sheets>
    <sheet name="Pricing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7" i="1"/>
  <c r="I8" i="1"/>
  <c r="I9" i="1"/>
  <c r="I10" i="1"/>
  <c r="I11" i="1"/>
  <c r="I12" i="1"/>
  <c r="I13" i="1"/>
  <c r="I14" i="1"/>
  <c r="I15" i="1"/>
  <c r="I7" i="1"/>
  <c r="G7" i="1"/>
  <c r="G8" i="1"/>
  <c r="G9" i="1"/>
  <c r="G10" i="1"/>
  <c r="G11" i="1"/>
  <c r="G12" i="1"/>
  <c r="G13" i="1"/>
  <c r="G14" i="1"/>
  <c r="G15" i="1"/>
  <c r="E7" i="1"/>
  <c r="E9" i="1"/>
  <c r="E8" i="1"/>
  <c r="E10" i="1"/>
  <c r="E11" i="1"/>
  <c r="E12" i="1"/>
  <c r="E13" i="1"/>
  <c r="E14" i="1"/>
  <c r="E15" i="1"/>
  <c r="G16" i="1" l="1"/>
  <c r="I16" i="1"/>
  <c r="K16" i="1"/>
  <c r="E16" i="1"/>
  <c r="B17" i="1" l="1"/>
</calcChain>
</file>

<file path=xl/sharedStrings.xml><?xml version="1.0" encoding="utf-8"?>
<sst xmlns="http://schemas.openxmlformats.org/spreadsheetml/2006/main" count="29" uniqueCount="21">
  <si>
    <t>Unit Price</t>
  </si>
  <si>
    <t>Extended Price</t>
  </si>
  <si>
    <t>Yes</t>
  </si>
  <si>
    <t>No</t>
  </si>
  <si>
    <t>IFB No. 229-26</t>
  </si>
  <si>
    <t>DWDM Upgrade</t>
  </si>
  <si>
    <t>Item No.</t>
  </si>
  <si>
    <t>Item</t>
  </si>
  <si>
    <t>ZS-DWDM-MDUO-100-44-L-8-0-16-R Rack Mount</t>
  </si>
  <si>
    <t xml:space="preserve">ZS-DWDM-ADMB-100-8-L-8-1-16-2L DUAL LGX </t>
  </si>
  <si>
    <t xml:space="preserve">ZS-DWDM-ADMB-100-8-L-8-1-25-2L DUAL LGX   </t>
  </si>
  <si>
    <t xml:space="preserve">ZS-DWDM-ADMB-100-8-L-8-1-34-2L DUAL LGX   </t>
  </si>
  <si>
    <t xml:space="preserve">ZS-DWDM-ADMB-100-8-L-8-1-43-2L DUAL LGX   </t>
  </si>
  <si>
    <t xml:space="preserve">ZS-LGX3R-14S-CHASSIS-1923 LGX 3RU CHASSIS </t>
  </si>
  <si>
    <t xml:space="preserve">OP-SFPP-TUNE-80-I SFP+ 10GBASE TUNABLE DWDM </t>
  </si>
  <si>
    <t xml:space="preserve">FMC-10GSS3R-H-R2-DC Media Converter </t>
  </si>
  <si>
    <t xml:space="preserve">FMC-DIN19RR 19inch DIN Rail Rackmount Bracket </t>
  </si>
  <si>
    <t>Qty</t>
  </si>
  <si>
    <t>0</t>
  </si>
  <si>
    <t>Total:</t>
  </si>
  <si>
    <t>229-26 IFB Addendum No. 1 Appendix No. 1 Pricing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</si>
</sst>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vertical="center"/>
    </xf>
    <xf numFmtId="0" fontId="2" fillId="4" borderId="0" xfId="0" applyFont="1" applyFill="1" applyAlignment="1">
      <alignment horizontal="left" vertical="top"/>
    </xf>
    <xf numFmtId="0" fontId="2" fillId="3" borderId="1" xfId="0" quotePrefix="1" applyFont="1" applyFill="1" applyBorder="1" applyAlignment="1">
      <alignment vertical="center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2" applyFont="1" applyAlignment="1" applyProtection="1">
      <alignment horizontal="center" vertical="center"/>
    </xf>
    <xf numFmtId="0" fontId="2" fillId="0" borderId="1" xfId="0" applyFont="1" applyBorder="1" applyAlignment="1">
      <alignment horizontal="right" vertical="center"/>
    </xf>
    <xf numFmtId="44" fontId="5" fillId="3" borderId="1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3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3" xfId="0" quotePrefix="1" applyFont="1" applyFill="1" applyBorder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2" fillId="4" borderId="4" xfId="1" applyNumberFormat="1" applyFont="1" applyFill="1" applyBorder="1" applyAlignment="1" applyProtection="1">
      <alignment horizontal="center" vertical="center"/>
    </xf>
    <xf numFmtId="1" fontId="2" fillId="3" borderId="4" xfId="1" applyNumberFormat="1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" fontId="2" fillId="4" borderId="8" xfId="1" applyNumberFormat="1" applyFont="1" applyFill="1" applyBorder="1" applyAlignment="1" applyProtection="1">
      <alignment horizontal="center" vertical="center"/>
    </xf>
    <xf numFmtId="44" fontId="2" fillId="4" borderId="9" xfId="2" applyFont="1" applyFill="1" applyBorder="1" applyAlignment="1" applyProtection="1">
      <alignment horizontal="left" vertical="center"/>
    </xf>
    <xf numFmtId="1" fontId="2" fillId="3" borderId="8" xfId="1" applyNumberFormat="1" applyFont="1" applyFill="1" applyBorder="1" applyAlignment="1" applyProtection="1">
      <alignment horizontal="center" vertical="center"/>
    </xf>
    <xf numFmtId="44" fontId="2" fillId="3" borderId="9" xfId="2" applyFont="1" applyFill="1" applyBorder="1" applyAlignment="1" applyProtection="1">
      <alignment horizontal="left" vertical="center"/>
    </xf>
    <xf numFmtId="44" fontId="2" fillId="4" borderId="3" xfId="2" applyFont="1" applyFill="1" applyBorder="1" applyAlignment="1" applyProtection="1">
      <alignment horizontal="left" vertical="center"/>
    </xf>
    <xf numFmtId="44" fontId="2" fillId="3" borderId="3" xfId="2" applyFont="1" applyFill="1" applyBorder="1" applyAlignment="1" applyProtection="1">
      <alignment horizontal="left" vertical="center"/>
    </xf>
    <xf numFmtId="0" fontId="5" fillId="4" borderId="5" xfId="0" applyFont="1" applyFill="1" applyBorder="1" applyAlignment="1">
      <alignment horizontal="center" vertical="top"/>
    </xf>
    <xf numFmtId="1" fontId="2" fillId="4" borderId="4" xfId="2" applyNumberFormat="1" applyFont="1" applyFill="1" applyBorder="1" applyAlignment="1" applyProtection="1">
      <alignment horizontal="center" vertical="center"/>
    </xf>
    <xf numFmtId="1" fontId="2" fillId="3" borderId="4" xfId="2" applyNumberFormat="1" applyFont="1" applyFill="1" applyBorder="1" applyAlignment="1" applyProtection="1">
      <alignment horizontal="center" vertical="center"/>
    </xf>
    <xf numFmtId="1" fontId="2" fillId="4" borderId="8" xfId="2" applyNumberFormat="1" applyFont="1" applyFill="1" applyBorder="1" applyAlignment="1" applyProtection="1">
      <alignment horizontal="center" vertical="center"/>
    </xf>
    <xf numFmtId="1" fontId="2" fillId="3" borderId="8" xfId="2" applyNumberFormat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 wrapText="1"/>
    </xf>
    <xf numFmtId="44" fontId="2" fillId="0" borderId="0" xfId="2" applyFont="1" applyBorder="1" applyAlignment="1" applyProtection="1">
      <alignment horizontal="center" vertical="center"/>
    </xf>
    <xf numFmtId="44" fontId="5" fillId="3" borderId="9" xfId="2" applyFont="1" applyFill="1" applyBorder="1" applyAlignment="1" applyProtection="1">
      <alignment horizontal="center" vertical="center"/>
    </xf>
    <xf numFmtId="44" fontId="5" fillId="3" borderId="3" xfId="2" applyFont="1" applyFill="1" applyBorder="1" applyAlignment="1" applyProtection="1">
      <alignment horizontal="center" vertical="center"/>
    </xf>
    <xf numFmtId="44" fontId="2" fillId="0" borderId="11" xfId="2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2" fillId="6" borderId="8" xfId="2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1509-EC0F-4772-99DB-B51AC38C5829}">
  <dimension ref="A1:S17"/>
  <sheetViews>
    <sheetView showGridLines="0" tabSelected="1" zoomScale="85" zoomScaleNormal="85" workbookViewId="0">
      <selection activeCell="C3" sqref="C3"/>
    </sheetView>
  </sheetViews>
  <sheetFormatPr defaultColWidth="0" defaultRowHeight="15" zeroHeight="1" x14ac:dyDescent="0.25"/>
  <cols>
    <col min="1" max="1" width="11.140625" style="1" customWidth="1"/>
    <col min="2" max="2" width="39" style="2" customWidth="1"/>
    <col min="3" max="3" width="16.5703125" style="1" customWidth="1"/>
    <col min="4" max="4" width="9.85546875" style="1" customWidth="1"/>
    <col min="5" max="5" width="20.5703125" style="1" customWidth="1"/>
    <col min="6" max="6" width="9.85546875" style="1" customWidth="1"/>
    <col min="7" max="7" width="20" style="1" customWidth="1"/>
    <col min="8" max="8" width="9.85546875" style="1" customWidth="1"/>
    <col min="9" max="9" width="20" style="1" customWidth="1"/>
    <col min="10" max="10" width="9.85546875" style="1" customWidth="1"/>
    <col min="11" max="11" width="20" style="1" customWidth="1"/>
    <col min="12" max="12" width="5.28515625" style="1" customWidth="1"/>
    <col min="13" max="13" width="19.85546875" style="1" hidden="1" customWidth="1"/>
    <col min="14" max="14" width="26.140625" style="1" hidden="1" customWidth="1"/>
    <col min="15" max="15" width="14" style="1" hidden="1" customWidth="1"/>
    <col min="16" max="16" width="19.85546875" style="1" hidden="1" customWidth="1"/>
    <col min="17" max="19" width="19.85546875" style="1" hidden="1"/>
    <col min="20" max="16384" width="26.140625" style="1" hidden="1"/>
  </cols>
  <sheetData>
    <row r="1" spans="1:12" ht="15.75" x14ac:dyDescent="0.25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5.75" x14ac:dyDescent="0.25">
      <c r="A2" s="22"/>
      <c r="B2" s="23"/>
      <c r="C2" s="22"/>
      <c r="D2" s="22"/>
      <c r="E2" s="22"/>
      <c r="F2" s="22"/>
      <c r="G2" s="21"/>
      <c r="H2" s="21"/>
      <c r="I2" s="21"/>
      <c r="J2" s="22"/>
      <c r="K2" s="21" t="s">
        <v>5</v>
      </c>
    </row>
    <row r="3" spans="1:12" ht="15.75" x14ac:dyDescent="0.25">
      <c r="H3" s="21"/>
      <c r="I3" s="21"/>
      <c r="K3" s="3" t="s">
        <v>20</v>
      </c>
    </row>
    <row r="4" spans="1:12" ht="44.2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2" s="5" customFormat="1" ht="18" customHeight="1" x14ac:dyDescent="0.25">
      <c r="A5" s="4"/>
      <c r="B5" s="4"/>
      <c r="C5" s="31">
        <v>2026</v>
      </c>
      <c r="D5" s="19"/>
      <c r="E5" s="32"/>
      <c r="F5" s="27">
        <v>2027</v>
      </c>
      <c r="G5" s="27"/>
      <c r="H5" s="31">
        <v>2028</v>
      </c>
      <c r="I5" s="32"/>
      <c r="J5" s="41">
        <v>2029</v>
      </c>
      <c r="K5" s="46"/>
    </row>
    <row r="6" spans="1:12" s="2" customFormat="1" ht="18" customHeight="1" x14ac:dyDescent="0.25">
      <c r="A6" s="6" t="s">
        <v>6</v>
      </c>
      <c r="B6" s="24" t="s">
        <v>7</v>
      </c>
      <c r="C6" s="33" t="s">
        <v>0</v>
      </c>
      <c r="D6" s="7" t="s">
        <v>17</v>
      </c>
      <c r="E6" s="34" t="s">
        <v>1</v>
      </c>
      <c r="F6" s="28" t="s">
        <v>17</v>
      </c>
      <c r="G6" s="24" t="s">
        <v>1</v>
      </c>
      <c r="H6" s="33" t="s">
        <v>17</v>
      </c>
      <c r="I6" s="34" t="s">
        <v>1</v>
      </c>
      <c r="J6" s="28" t="s">
        <v>17</v>
      </c>
      <c r="K6" s="47" t="s">
        <v>1</v>
      </c>
    </row>
    <row r="7" spans="1:12" s="9" customFormat="1" ht="33.950000000000003" customHeight="1" x14ac:dyDescent="0.25">
      <c r="A7" s="8">
        <v>1</v>
      </c>
      <c r="B7" s="25" t="s">
        <v>8</v>
      </c>
      <c r="C7" s="53"/>
      <c r="D7" s="35" t="s">
        <v>18</v>
      </c>
      <c r="E7" s="36">
        <f>C7*D7</f>
        <v>0</v>
      </c>
      <c r="F7" s="29">
        <v>4</v>
      </c>
      <c r="G7" s="39">
        <f>C7*F7</f>
        <v>0</v>
      </c>
      <c r="H7" s="44">
        <v>0</v>
      </c>
      <c r="I7" s="36">
        <f>C7*H7</f>
        <v>0</v>
      </c>
      <c r="J7" s="42">
        <v>0</v>
      </c>
      <c r="K7" s="36">
        <f>C7*J7</f>
        <v>0</v>
      </c>
      <c r="L7" s="1"/>
    </row>
    <row r="8" spans="1:12" s="11" customFormat="1" ht="33.950000000000003" customHeight="1" x14ac:dyDescent="0.25">
      <c r="A8" s="10">
        <v>2</v>
      </c>
      <c r="B8" s="26" t="s">
        <v>9</v>
      </c>
      <c r="C8" s="53"/>
      <c r="D8" s="37">
        <v>1</v>
      </c>
      <c r="E8" s="38">
        <f t="shared" ref="E8:E15" si="0">C8*D8</f>
        <v>0</v>
      </c>
      <c r="F8" s="30">
        <v>1</v>
      </c>
      <c r="G8" s="40">
        <f t="shared" ref="G8:G15" si="1">C8*F8</f>
        <v>0</v>
      </c>
      <c r="H8" s="45">
        <v>1</v>
      </c>
      <c r="I8" s="38">
        <f t="shared" ref="I8:I15" si="2">C8*H8</f>
        <v>0</v>
      </c>
      <c r="J8" s="43">
        <v>0</v>
      </c>
      <c r="K8" s="38">
        <f t="shared" ref="K8:K15" si="3">C8*J8</f>
        <v>0</v>
      </c>
      <c r="L8" s="1"/>
    </row>
    <row r="9" spans="1:12" s="9" customFormat="1" ht="33.950000000000003" customHeight="1" x14ac:dyDescent="0.25">
      <c r="A9" s="8">
        <v>3</v>
      </c>
      <c r="B9" s="25" t="s">
        <v>10</v>
      </c>
      <c r="C9" s="53"/>
      <c r="D9" s="35">
        <v>1</v>
      </c>
      <c r="E9" s="36">
        <f t="shared" si="0"/>
        <v>0</v>
      </c>
      <c r="F9" s="29">
        <v>1</v>
      </c>
      <c r="G9" s="39">
        <f t="shared" si="1"/>
        <v>0</v>
      </c>
      <c r="H9" s="44">
        <v>1</v>
      </c>
      <c r="I9" s="36">
        <f t="shared" si="2"/>
        <v>0</v>
      </c>
      <c r="J9" s="42">
        <v>0</v>
      </c>
      <c r="K9" s="36">
        <f t="shared" si="3"/>
        <v>0</v>
      </c>
      <c r="L9" s="1"/>
    </row>
    <row r="10" spans="1:12" s="11" customFormat="1" ht="33.950000000000003" customHeight="1" x14ac:dyDescent="0.25">
      <c r="A10" s="10">
        <v>4</v>
      </c>
      <c r="B10" s="26" t="s">
        <v>11</v>
      </c>
      <c r="C10" s="53"/>
      <c r="D10" s="37">
        <v>1</v>
      </c>
      <c r="E10" s="38">
        <f t="shared" si="0"/>
        <v>0</v>
      </c>
      <c r="F10" s="30">
        <v>1</v>
      </c>
      <c r="G10" s="40">
        <f t="shared" si="1"/>
        <v>0</v>
      </c>
      <c r="H10" s="45">
        <v>1</v>
      </c>
      <c r="I10" s="38">
        <f t="shared" si="2"/>
        <v>0</v>
      </c>
      <c r="J10" s="43">
        <v>0</v>
      </c>
      <c r="K10" s="38">
        <f t="shared" si="3"/>
        <v>0</v>
      </c>
      <c r="L10" s="1"/>
    </row>
    <row r="11" spans="1:12" s="9" customFormat="1" ht="33.950000000000003" customHeight="1" x14ac:dyDescent="0.25">
      <c r="A11" s="8">
        <v>5</v>
      </c>
      <c r="B11" s="25" t="s">
        <v>12</v>
      </c>
      <c r="C11" s="53"/>
      <c r="D11" s="35">
        <v>1</v>
      </c>
      <c r="E11" s="36">
        <f t="shared" si="0"/>
        <v>0</v>
      </c>
      <c r="F11" s="29">
        <v>1</v>
      </c>
      <c r="G11" s="39">
        <f t="shared" si="1"/>
        <v>0</v>
      </c>
      <c r="H11" s="44">
        <v>1</v>
      </c>
      <c r="I11" s="36">
        <f t="shared" si="2"/>
        <v>0</v>
      </c>
      <c r="J11" s="42">
        <v>0</v>
      </c>
      <c r="K11" s="36">
        <f t="shared" si="3"/>
        <v>0</v>
      </c>
      <c r="L11" s="1"/>
    </row>
    <row r="12" spans="1:12" s="11" customFormat="1" ht="33.950000000000003" customHeight="1" x14ac:dyDescent="0.25">
      <c r="A12" s="10">
        <v>6</v>
      </c>
      <c r="B12" s="26" t="s">
        <v>13</v>
      </c>
      <c r="C12" s="53"/>
      <c r="D12" s="37">
        <v>4</v>
      </c>
      <c r="E12" s="38">
        <f t="shared" si="0"/>
        <v>0</v>
      </c>
      <c r="F12" s="30">
        <v>4</v>
      </c>
      <c r="G12" s="40">
        <f t="shared" si="1"/>
        <v>0</v>
      </c>
      <c r="H12" s="45">
        <v>4</v>
      </c>
      <c r="I12" s="38">
        <f t="shared" si="2"/>
        <v>0</v>
      </c>
      <c r="J12" s="43">
        <v>0</v>
      </c>
      <c r="K12" s="38">
        <f t="shared" si="3"/>
        <v>0</v>
      </c>
      <c r="L12" s="1"/>
    </row>
    <row r="13" spans="1:12" s="9" customFormat="1" ht="33.950000000000003" customHeight="1" x14ac:dyDescent="0.25">
      <c r="A13" s="8">
        <v>7</v>
      </c>
      <c r="B13" s="25" t="s">
        <v>14</v>
      </c>
      <c r="C13" s="53"/>
      <c r="D13" s="35">
        <v>28</v>
      </c>
      <c r="E13" s="36">
        <f t="shared" si="0"/>
        <v>0</v>
      </c>
      <c r="F13" s="29">
        <v>44</v>
      </c>
      <c r="G13" s="39">
        <f t="shared" si="1"/>
        <v>0</v>
      </c>
      <c r="H13" s="44">
        <v>44</v>
      </c>
      <c r="I13" s="36">
        <f t="shared" si="2"/>
        <v>0</v>
      </c>
      <c r="J13" s="42">
        <v>44</v>
      </c>
      <c r="K13" s="36">
        <f t="shared" si="3"/>
        <v>0</v>
      </c>
      <c r="L13" s="1"/>
    </row>
    <row r="14" spans="1:12" s="11" customFormat="1" ht="33.950000000000003" customHeight="1" x14ac:dyDescent="0.25">
      <c r="A14" s="10">
        <v>8</v>
      </c>
      <c r="B14" s="26" t="s">
        <v>15</v>
      </c>
      <c r="C14" s="53"/>
      <c r="D14" s="37" t="s">
        <v>18</v>
      </c>
      <c r="E14" s="38">
        <f t="shared" si="0"/>
        <v>0</v>
      </c>
      <c r="F14" s="30">
        <v>6</v>
      </c>
      <c r="G14" s="40">
        <f t="shared" si="1"/>
        <v>0</v>
      </c>
      <c r="H14" s="45">
        <v>5</v>
      </c>
      <c r="I14" s="38">
        <f t="shared" si="2"/>
        <v>0</v>
      </c>
      <c r="J14" s="43">
        <v>5</v>
      </c>
      <c r="K14" s="38">
        <f t="shared" si="3"/>
        <v>0</v>
      </c>
      <c r="L14" s="1"/>
    </row>
    <row r="15" spans="1:12" s="9" customFormat="1" ht="33.950000000000003" customHeight="1" x14ac:dyDescent="0.25">
      <c r="A15" s="8">
        <v>9</v>
      </c>
      <c r="B15" s="25" t="s">
        <v>16</v>
      </c>
      <c r="C15" s="53"/>
      <c r="D15" s="35" t="s">
        <v>18</v>
      </c>
      <c r="E15" s="36">
        <f t="shared" si="0"/>
        <v>0</v>
      </c>
      <c r="F15" s="29">
        <v>2</v>
      </c>
      <c r="G15" s="39">
        <f t="shared" si="1"/>
        <v>0</v>
      </c>
      <c r="H15" s="44">
        <v>1</v>
      </c>
      <c r="I15" s="36">
        <f t="shared" si="2"/>
        <v>0</v>
      </c>
      <c r="J15" s="42">
        <v>1</v>
      </c>
      <c r="K15" s="36">
        <f t="shared" si="3"/>
        <v>0</v>
      </c>
      <c r="L15" s="1"/>
    </row>
    <row r="16" spans="1:12" ht="33.950000000000003" customHeight="1" x14ac:dyDescent="0.25">
      <c r="A16" s="12"/>
      <c r="B16" s="13"/>
      <c r="C16" s="52"/>
      <c r="D16" s="48"/>
      <c r="E16" s="49">
        <f>SUM(E7:E15)</f>
        <v>0</v>
      </c>
      <c r="F16" s="14"/>
      <c r="G16" s="50">
        <f>SUM(G7:G15)</f>
        <v>0</v>
      </c>
      <c r="H16" s="51"/>
      <c r="I16" s="49">
        <f>SUM(I7:I15)</f>
        <v>0</v>
      </c>
      <c r="J16" s="48"/>
      <c r="K16" s="49">
        <f>SUM(K7:K15)</f>
        <v>0</v>
      </c>
    </row>
    <row r="17" spans="1:11" ht="33" customHeight="1" x14ac:dyDescent="0.25">
      <c r="A17" s="15" t="s">
        <v>19</v>
      </c>
      <c r="B17" s="16">
        <f>SUM(E16,G16,I16,K16)</f>
        <v>0</v>
      </c>
      <c r="C17" s="17"/>
      <c r="D17" s="17"/>
      <c r="E17" s="17"/>
      <c r="F17" s="17"/>
      <c r="G17" s="17"/>
      <c r="H17" s="17"/>
      <c r="I17" s="17"/>
      <c r="J17" s="17"/>
      <c r="K17" s="17"/>
    </row>
  </sheetData>
  <sheetProtection sheet="1" objects="1" scenarios="1"/>
  <mergeCells count="5">
    <mergeCell ref="C5:E5"/>
    <mergeCell ref="A1:K1"/>
    <mergeCell ref="F5:G5"/>
    <mergeCell ref="H5:I5"/>
    <mergeCell ref="J5:K5"/>
  </mergeCells>
  <phoneticPr fontId="1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70CE-E501-4E04-B218-757D9F415CC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2025-09-08T14:40:30Z</dcterms:created>
  <dcterms:modified xsi:type="dcterms:W3CDTF">2026-05-18T20:52:15Z</dcterms:modified>
</cp:coreProperties>
</file>