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port Serv\Contracts-Purchasing\2021\196-21 UPS's and Batteries\2-Bid Documents\BidNet\1-Original Upload\"/>
    </mc:Choice>
  </mc:AlternateContent>
  <bookViews>
    <workbookView xWindow="0" yWindow="0" windowWidth="20490" windowHeight="7650"/>
  </bookViews>
  <sheets>
    <sheet name="196-21 Proposal Items" sheetId="1" r:id="rId1"/>
  </sheets>
  <definedNames>
    <definedName name="_xlnm.Print_Area" localSheetId="0">'196-21 Proposal Items'!$A$1:$J$41</definedName>
    <definedName name="_xlnm.Print_Titles" localSheetId="0">'196-21 Proposal Items'!$1:$8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2" i="1"/>
  <c r="J13" i="1"/>
  <c r="J14" i="1"/>
  <c r="J15" i="1"/>
  <c r="J11" i="1"/>
</calcChain>
</file>

<file path=xl/sharedStrings.xml><?xml version="1.0" encoding="utf-8"?>
<sst xmlns="http://schemas.openxmlformats.org/spreadsheetml/2006/main" count="101" uniqueCount="80">
  <si>
    <t>Proposing Vendor Name:</t>
  </si>
  <si>
    <t>Item #</t>
  </si>
  <si>
    <t>Description</t>
  </si>
  <si>
    <t>UOM</t>
  </si>
  <si>
    <t>Proposing Vendor Contact Person:</t>
  </si>
  <si>
    <t>15% Salt/Sand Aggregate Mix</t>
  </si>
  <si>
    <t>Road Base (Class 5)</t>
  </si>
  <si>
    <t>Road Base (Class 6)</t>
  </si>
  <si>
    <t>Recycled Asphalt Road Base</t>
  </si>
  <si>
    <t>IFB # 196-21</t>
  </si>
  <si>
    <t>UPS BATTERIES AND MAINTENANCE</t>
  </si>
  <si>
    <t>UPS Battery Maintenance</t>
  </si>
  <si>
    <t># of Annual Preventative Maintenance Tasks</t>
  </si>
  <si>
    <t>Ea.</t>
  </si>
  <si>
    <t>Location</t>
  </si>
  <si>
    <t>Name</t>
  </si>
  <si>
    <t>Make</t>
  </si>
  <si>
    <t>Model</t>
  </si>
  <si>
    <t>City Hall</t>
  </si>
  <si>
    <t>Eaton</t>
  </si>
  <si>
    <t>UPS 3</t>
  </si>
  <si>
    <t>Powerware 93PM</t>
  </si>
  <si>
    <t>Justice Center</t>
  </si>
  <si>
    <t>UPS</t>
  </si>
  <si>
    <t>Public Safety Facility</t>
  </si>
  <si>
    <t>Powerware 9090 Series</t>
  </si>
  <si>
    <t>Thornton Water Treatment Plant</t>
  </si>
  <si>
    <t>UPS 1</t>
  </si>
  <si>
    <t>APC</t>
  </si>
  <si>
    <t>Symmetra RM</t>
  </si>
  <si>
    <t>UPS 1, Bat 1</t>
  </si>
  <si>
    <t>MK Battery</t>
  </si>
  <si>
    <t>ESS-12T2</t>
  </si>
  <si>
    <t>Trip Charge</t>
  </si>
  <si>
    <t>Delivered Unit Cost per PM Task
(Normal Business Hours)</t>
  </si>
  <si>
    <t>Field Technician Rate - General Maintenance</t>
  </si>
  <si>
    <t>Hour</t>
  </si>
  <si>
    <t>Normal Business Hours</t>
  </si>
  <si>
    <t>After Hours</t>
  </si>
  <si>
    <t>1.UPC</t>
  </si>
  <si>
    <t>2.UPC</t>
  </si>
  <si>
    <t>3.UPC</t>
  </si>
  <si>
    <t>4.UPC</t>
  </si>
  <si>
    <t>5.UPC</t>
  </si>
  <si>
    <t>1.TC</t>
  </si>
  <si>
    <t>Labor Rates</t>
  </si>
  <si>
    <t>Annual Cost for All PM Trip Charges</t>
  </si>
  <si>
    <t>Individual per Trip Charge</t>
  </si>
  <si>
    <t>Holiday Hours</t>
  </si>
  <si>
    <t>Extended Cost of PM Tasks
(Normal Business Hours)</t>
  </si>
  <si>
    <t>Trip Charges per Service Call</t>
  </si>
  <si>
    <t>Equipment and Parts Discount Schedule Off MSRP</t>
  </si>
  <si>
    <t>Equipment Type</t>
  </si>
  <si>
    <t>Manufacturer</t>
  </si>
  <si>
    <t>List Percentage Discount Off of MSRP</t>
  </si>
  <si>
    <t>1.%Off</t>
  </si>
  <si>
    <t>2.%Off</t>
  </si>
  <si>
    <t>3.%Off</t>
  </si>
  <si>
    <t>UPS &amp; Batteries</t>
  </si>
  <si>
    <t>Vendor Workmanship Warranty</t>
  </si>
  <si>
    <t>What is your company's Workmanship Warranty for all repair work performed on Thornton's exisiting UPS batteries and equipment?</t>
  </si>
  <si>
    <t xml:space="preserve">Yes    or    No  </t>
  </si>
  <si>
    <t>If Yes, your firm can supply an extended warranty, please enter what number of years are offered and what the cost is for each year.</t>
  </si>
  <si>
    <t>Years</t>
  </si>
  <si>
    <t>Cost</t>
  </si>
  <si>
    <t>Example - 1 Year</t>
  </si>
  <si>
    <t>Example - $1,000</t>
  </si>
  <si>
    <t>Can Thornton purchase additional warranty periods from your firm after the initial warranty expires from Eaton?</t>
  </si>
  <si>
    <t>Equipment Replacement Costs</t>
  </si>
  <si>
    <t>1.ERC</t>
  </si>
  <si>
    <t>2.ERC</t>
  </si>
  <si>
    <t>3.ERC</t>
  </si>
  <si>
    <t>4.ERC</t>
  </si>
  <si>
    <t>What is the discounted cost to replace a single battery (parts only, no labor) for a Powerware 93PM?</t>
  </si>
  <si>
    <t>What is the discounted cost to replace a single battery (parts only, no labor) for a Powerware 9090 Series?</t>
  </si>
  <si>
    <t>What is the discounted cost to replace an entire UPS unit (parts only, no labor) for a Powerware 93PM that is end of life?</t>
  </si>
  <si>
    <t>What is the discounted cost to replace an entire UPS unit (parts only, no labor) for a Powerware 9090 Series that is end of life?</t>
  </si>
  <si>
    <t>Vendor's Physical Address From Where Technicians are Dispatched From:</t>
  </si>
  <si>
    <t>1.FTLR</t>
  </si>
  <si>
    <t>Due Date:  2:00 p.m., Tuesday, October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</si>
</sst>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\ 0.00&quot; per hour&quot;"/>
    <numFmt numFmtId="165" formatCode="0&quot; Days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7">
    <xf numFmtId="0" fontId="0" fillId="0" borderId="0" xfId="0"/>
    <xf numFmtId="44" fontId="1" fillId="0" borderId="1" xfId="0" applyNumberFormat="1" applyFont="1" applyFill="1" applyBorder="1" applyAlignment="1" applyProtection="1">
      <alignment vertical="center"/>
      <protection locked="0"/>
    </xf>
    <xf numFmtId="0" fontId="1" fillId="4" borderId="0" xfId="0" applyNumberFormat="1" applyFont="1" applyFill="1" applyAlignment="1" applyProtection="1">
      <alignment vertical="center"/>
    </xf>
    <xf numFmtId="0" fontId="1" fillId="4" borderId="12" xfId="0" applyNumberFormat="1" applyFont="1" applyFill="1" applyBorder="1" applyAlignment="1" applyProtection="1">
      <alignment horizontal="center" vertical="center"/>
    </xf>
    <xf numFmtId="0" fontId="1" fillId="4" borderId="0" xfId="0" applyNumberFormat="1" applyFont="1" applyFill="1" applyAlignment="1" applyProtection="1">
      <alignment horizontal="center" vertical="center"/>
    </xf>
    <xf numFmtId="0" fontId="1" fillId="4" borderId="13" xfId="0" applyNumberFormat="1" applyFont="1" applyFill="1" applyBorder="1" applyAlignment="1" applyProtection="1">
      <alignment horizontal="center" vertical="center" wrapText="1"/>
    </xf>
    <xf numFmtId="44" fontId="1" fillId="4" borderId="13" xfId="0" applyNumberFormat="1" applyFont="1" applyFill="1" applyBorder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2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165" fontId="1" fillId="0" borderId="15" xfId="0" applyNumberFormat="1" applyFont="1" applyFill="1" applyBorder="1" applyAlignment="1" applyProtection="1">
      <alignment horizontal="center" vertical="center"/>
      <protection locked="0"/>
    </xf>
    <xf numFmtId="165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22" xfId="0" applyNumberFormat="1" applyFont="1" applyFill="1" applyBorder="1" applyAlignment="1" applyProtection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</xf>
    <xf numFmtId="0" fontId="1" fillId="3" borderId="18" xfId="0" applyNumberFormat="1" applyFont="1" applyFill="1" applyBorder="1" applyAlignment="1" applyProtection="1">
      <alignment horizontal="center" vertical="center"/>
    </xf>
    <xf numFmtId="0" fontId="3" fillId="4" borderId="7" xfId="0" applyNumberFormat="1" applyFont="1" applyFill="1" applyBorder="1" applyAlignment="1" applyProtection="1">
      <alignment horizontal="center" vertical="center"/>
    </xf>
    <xf numFmtId="0" fontId="3" fillId="4" borderId="8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</xf>
    <xf numFmtId="0" fontId="3" fillId="4" borderId="7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9" xfId="0" applyNumberFormat="1" applyFont="1" applyFill="1" applyBorder="1" applyAlignment="1" applyProtection="1">
      <alignment horizontal="right" vertical="center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NumberFormat="1" applyFont="1" applyFill="1" applyBorder="1" applyAlignment="1" applyProtection="1">
      <alignment horizontal="right" vertical="center"/>
    </xf>
    <xf numFmtId="0" fontId="2" fillId="4" borderId="21" xfId="0" applyNumberFormat="1" applyFont="1" applyFill="1" applyBorder="1" applyAlignment="1" applyProtection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NumberFormat="1" applyFont="1" applyFill="1" applyBorder="1" applyAlignment="1" applyProtection="1">
      <alignment horizontal="left"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 vertical="center"/>
    </xf>
    <xf numFmtId="0" fontId="1" fillId="3" borderId="8" xfId="0" applyNumberFormat="1" applyFont="1" applyFill="1" applyBorder="1" applyAlignment="1" applyProtection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/>
    </xf>
    <xf numFmtId="0" fontId="2" fillId="4" borderId="10" xfId="0" applyNumberFormat="1" applyFont="1" applyFill="1" applyBorder="1" applyAlignment="1" applyProtection="1">
      <alignment horizontal="center" vertical="center"/>
    </xf>
    <xf numFmtId="0" fontId="2" fillId="4" borderId="6" xfId="0" applyNumberFormat="1" applyFont="1" applyFill="1" applyBorder="1" applyAlignment="1" applyProtection="1">
      <alignment horizontal="center" vertical="center"/>
    </xf>
    <xf numFmtId="0" fontId="2" fillId="4" borderId="11" xfId="0" applyNumberFormat="1" applyFont="1" applyFill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</xf>
    <xf numFmtId="0" fontId="1" fillId="4" borderId="3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16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/>
    </xf>
    <xf numFmtId="44" fontId="1" fillId="0" borderId="5" xfId="2" applyFont="1" applyFill="1" applyBorder="1" applyAlignment="1" applyProtection="1">
      <alignment horizontal="center" vertical="center"/>
      <protection locked="0"/>
    </xf>
    <xf numFmtId="44" fontId="1" fillId="0" borderId="25" xfId="2" applyFont="1" applyFill="1" applyBorder="1" applyAlignment="1" applyProtection="1">
      <alignment horizontal="center" vertical="center"/>
      <protection locked="0"/>
    </xf>
    <xf numFmtId="44" fontId="1" fillId="0" borderId="26" xfId="2" applyFont="1" applyFill="1" applyBorder="1" applyAlignment="1" applyProtection="1">
      <alignment horizontal="center" vertical="center"/>
      <protection locked="0"/>
    </xf>
    <xf numFmtId="0" fontId="1" fillId="4" borderId="3" xfId="0" applyNumberFormat="1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23" xfId="0" applyNumberFormat="1" applyFont="1" applyFill="1" applyBorder="1" applyAlignment="1" applyProtection="1">
      <alignment horizontal="center" vertical="center"/>
    </xf>
    <xf numFmtId="0" fontId="1" fillId="3" borderId="27" xfId="0" applyNumberFormat="1" applyFont="1" applyFill="1" applyBorder="1" applyAlignment="1" applyProtection="1">
      <alignment horizontal="center" vertical="center"/>
    </xf>
    <xf numFmtId="0" fontId="1" fillId="3" borderId="24" xfId="0" applyNumberFormat="1" applyFont="1" applyFill="1" applyBorder="1" applyAlignment="1" applyProtection="1">
      <alignment horizontal="center" vertical="center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4" xfId="0" applyNumberFormat="1" applyFont="1" applyFill="1" applyBorder="1" applyAlignment="1" applyProtection="1">
      <alignment horizontal="left" vertical="center" wrapText="1"/>
    </xf>
    <xf numFmtId="0" fontId="1" fillId="4" borderId="15" xfId="0" applyNumberFormat="1" applyFont="1" applyFill="1" applyBorder="1" applyAlignment="1" applyProtection="1">
      <alignment horizontal="left" vertical="center" wrapText="1"/>
    </xf>
    <xf numFmtId="0" fontId="1" fillId="3" borderId="28" xfId="0" applyNumberFormat="1" applyFont="1" applyFill="1" applyBorder="1" applyAlignment="1" applyProtection="1">
      <alignment horizontal="center" vertical="center"/>
    </xf>
    <xf numFmtId="0" fontId="1" fillId="3" borderId="29" xfId="0" applyNumberFormat="1" applyFont="1" applyFill="1" applyBorder="1" applyAlignment="1" applyProtection="1">
      <alignment horizontal="center" vertical="center"/>
    </xf>
    <xf numFmtId="44" fontId="1" fillId="0" borderId="2" xfId="0" applyNumberFormat="1" applyFont="1" applyFill="1" applyBorder="1" applyAlignment="1" applyProtection="1">
      <alignment horizontal="center" vertical="center"/>
      <protection locked="0"/>
    </xf>
    <xf numFmtId="44" fontId="1" fillId="0" borderId="3" xfId="0" applyNumberFormat="1" applyFont="1" applyFill="1" applyBorder="1" applyAlignment="1" applyProtection="1">
      <alignment horizontal="center" vertical="center"/>
      <protection locked="0"/>
    </xf>
    <xf numFmtId="44" fontId="1" fillId="0" borderId="4" xfId="0" applyNumberFormat="1" applyFont="1" applyFill="1" applyBorder="1" applyAlignment="1" applyProtection="1">
      <alignment horizontal="center" vertical="center"/>
      <protection locked="0"/>
    </xf>
    <xf numFmtId="44" fontId="1" fillId="4" borderId="2" xfId="0" applyNumberFormat="1" applyFont="1" applyFill="1" applyBorder="1" applyAlignment="1" applyProtection="1">
      <alignment horizontal="center" vertical="center"/>
    </xf>
    <xf numFmtId="44" fontId="1" fillId="4" borderId="16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6" xfId="0" applyNumberFormat="1" applyFont="1" applyFill="1" applyBorder="1" applyAlignment="1" applyProtection="1">
      <alignment horizontal="center" vertical="center"/>
    </xf>
    <xf numFmtId="0" fontId="2" fillId="4" borderId="20" xfId="0" applyNumberFormat="1" applyFont="1" applyFill="1" applyBorder="1" applyAlignment="1" applyProtection="1">
      <alignment horizontal="right" vertical="center"/>
    </xf>
    <xf numFmtId="0" fontId="1" fillId="4" borderId="12" xfId="0" applyNumberFormat="1" applyFont="1" applyFill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3" xfId="0" applyNumberFormat="1" applyFont="1" applyFill="1" applyBorder="1" applyAlignment="1" applyProtection="1">
      <alignment horizontal="center" vertical="center"/>
      <protection locked="0"/>
    </xf>
    <xf numFmtId="10" fontId="1" fillId="0" borderId="2" xfId="1" applyNumberFormat="1" applyFont="1" applyFill="1" applyBorder="1" applyAlignment="1" applyProtection="1">
      <alignment horizontal="center" vertical="center"/>
      <protection locked="0"/>
    </xf>
    <xf numFmtId="10" fontId="1" fillId="0" borderId="3" xfId="1" applyNumberFormat="1" applyFont="1" applyFill="1" applyBorder="1" applyAlignment="1" applyProtection="1">
      <alignment horizontal="center" vertical="center"/>
      <protection locked="0"/>
    </xf>
    <xf numFmtId="10" fontId="1" fillId="0" borderId="16" xfId="1" applyNumberFormat="1" applyFont="1" applyFill="1" applyBorder="1" applyAlignment="1" applyProtection="1">
      <alignment horizontal="center" vertical="center"/>
      <protection locked="0"/>
    </xf>
    <xf numFmtId="0" fontId="1" fillId="4" borderId="12" xfId="0" applyNumberFormat="1" applyFont="1" applyFill="1" applyBorder="1" applyAlignment="1" applyProtection="1">
      <alignment horizontal="center" vertical="center"/>
    </xf>
    <xf numFmtId="0" fontId="1" fillId="4" borderId="13" xfId="0" applyNumberFormat="1" applyFont="1" applyFill="1" applyBorder="1" applyAlignment="1" applyProtection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85" zoomScaleNormal="85" zoomScaleSheetLayoutView="55" workbookViewId="0">
      <selection activeCell="H15" sqref="H15"/>
    </sheetView>
  </sheetViews>
  <sheetFormatPr defaultRowHeight="15" x14ac:dyDescent="0.25"/>
  <cols>
    <col min="1" max="1" width="11.7109375" style="2" customWidth="1"/>
    <col min="2" max="2" width="21" style="2" customWidth="1"/>
    <col min="3" max="3" width="22.7109375" style="2" customWidth="1"/>
    <col min="4" max="4" width="18" style="2" customWidth="1"/>
    <col min="5" max="5" width="20.7109375" style="2" customWidth="1"/>
    <col min="6" max="6" width="23.7109375" style="2" customWidth="1"/>
    <col min="7" max="7" width="15.7109375" style="2" customWidth="1"/>
    <col min="8" max="8" width="32.7109375" style="2" customWidth="1"/>
    <col min="9" max="10" width="22.7109375" style="2" customWidth="1"/>
    <col min="11" max="16384" width="9.140625" style="2"/>
  </cols>
  <sheetData>
    <row r="1" spans="1:10" ht="19.5" thickBot="1" x14ac:dyDescent="0.3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9.5" thickBot="1" x14ac:dyDescent="0.3">
      <c r="A2" s="25" t="s">
        <v>10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9.5" thickBot="1" x14ac:dyDescent="0.3">
      <c r="A3" s="28" t="s">
        <v>79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7.5" customHeight="1" thickBot="1" x14ac:dyDescent="0.3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0" ht="30" customHeight="1" thickBot="1" x14ac:dyDescent="0.3">
      <c r="A5" s="31" t="s">
        <v>0</v>
      </c>
      <c r="B5" s="32"/>
      <c r="C5" s="33"/>
      <c r="D5" s="34"/>
      <c r="E5" s="35"/>
      <c r="F5" s="36" t="s">
        <v>4</v>
      </c>
      <c r="G5" s="37"/>
      <c r="H5" s="38"/>
      <c r="I5" s="39"/>
      <c r="J5" s="40"/>
    </row>
    <row r="6" spans="1:10" ht="7.5" customHeight="1" thickBot="1" x14ac:dyDescent="0.3">
      <c r="A6" s="44"/>
      <c r="B6" s="45"/>
      <c r="C6" s="45"/>
      <c r="D6" s="45"/>
      <c r="E6" s="45"/>
      <c r="F6" s="45"/>
      <c r="G6" s="45"/>
      <c r="H6" s="45"/>
      <c r="I6" s="45"/>
      <c r="J6" s="46"/>
    </row>
    <row r="7" spans="1:10" ht="30" customHeight="1" thickBot="1" x14ac:dyDescent="0.3">
      <c r="A7" s="36" t="s">
        <v>77</v>
      </c>
      <c r="B7" s="78"/>
      <c r="C7" s="78"/>
      <c r="D7" s="37"/>
      <c r="E7" s="33"/>
      <c r="F7" s="34"/>
      <c r="G7" s="34"/>
      <c r="H7" s="34"/>
      <c r="I7" s="34"/>
      <c r="J7" s="35"/>
    </row>
    <row r="8" spans="1:10" ht="7.5" customHeight="1" thickBot="1" x14ac:dyDescent="0.3">
      <c r="A8" s="44"/>
      <c r="B8" s="45"/>
      <c r="C8" s="45"/>
      <c r="D8" s="45"/>
      <c r="E8" s="45"/>
      <c r="F8" s="45"/>
      <c r="G8" s="45"/>
      <c r="H8" s="45"/>
      <c r="I8" s="45"/>
      <c r="J8" s="46"/>
    </row>
    <row r="9" spans="1:10" ht="15.75" x14ac:dyDescent="0.25">
      <c r="A9" s="47" t="s">
        <v>11</v>
      </c>
      <c r="B9" s="48"/>
      <c r="C9" s="48"/>
      <c r="D9" s="48"/>
      <c r="E9" s="48"/>
      <c r="F9" s="48"/>
      <c r="G9" s="48"/>
      <c r="H9" s="48"/>
      <c r="I9" s="48"/>
      <c r="J9" s="49"/>
    </row>
    <row r="10" spans="1:10" s="4" customFormat="1" ht="44.25" customHeight="1" x14ac:dyDescent="0.25">
      <c r="A10" s="3" t="s">
        <v>1</v>
      </c>
      <c r="B10" s="43" t="s">
        <v>14</v>
      </c>
      <c r="C10" s="43"/>
      <c r="D10" s="7" t="s">
        <v>15</v>
      </c>
      <c r="E10" s="7" t="s">
        <v>16</v>
      </c>
      <c r="F10" s="7" t="s">
        <v>17</v>
      </c>
      <c r="G10" s="7" t="s">
        <v>3</v>
      </c>
      <c r="H10" s="8" t="s">
        <v>12</v>
      </c>
      <c r="I10" s="8" t="s">
        <v>34</v>
      </c>
      <c r="J10" s="5" t="s">
        <v>49</v>
      </c>
    </row>
    <row r="11" spans="1:10" x14ac:dyDescent="0.25">
      <c r="A11" s="3" t="s">
        <v>39</v>
      </c>
      <c r="B11" s="55" t="s">
        <v>18</v>
      </c>
      <c r="C11" s="55" t="s">
        <v>5</v>
      </c>
      <c r="D11" s="7" t="s">
        <v>20</v>
      </c>
      <c r="E11" s="7" t="s">
        <v>19</v>
      </c>
      <c r="F11" s="7" t="s">
        <v>21</v>
      </c>
      <c r="G11" s="7" t="s">
        <v>13</v>
      </c>
      <c r="H11" s="7">
        <v>2</v>
      </c>
      <c r="I11" s="1">
        <v>0</v>
      </c>
      <c r="J11" s="6">
        <f>H11*I11</f>
        <v>0</v>
      </c>
    </row>
    <row r="12" spans="1:10" x14ac:dyDescent="0.25">
      <c r="A12" s="3" t="s">
        <v>40</v>
      </c>
      <c r="B12" s="55" t="s">
        <v>22</v>
      </c>
      <c r="C12" s="55" t="s">
        <v>6</v>
      </c>
      <c r="D12" s="7" t="s">
        <v>23</v>
      </c>
      <c r="E12" s="7" t="s">
        <v>19</v>
      </c>
      <c r="F12" s="7" t="s">
        <v>21</v>
      </c>
      <c r="G12" s="7" t="s">
        <v>13</v>
      </c>
      <c r="H12" s="7">
        <v>2</v>
      </c>
      <c r="I12" s="1">
        <v>0</v>
      </c>
      <c r="J12" s="6">
        <f t="shared" ref="J12:J15" si="0">H12*I12</f>
        <v>0</v>
      </c>
    </row>
    <row r="13" spans="1:10" x14ac:dyDescent="0.25">
      <c r="A13" s="3" t="s">
        <v>41</v>
      </c>
      <c r="B13" s="55" t="s">
        <v>24</v>
      </c>
      <c r="C13" s="55" t="s">
        <v>7</v>
      </c>
      <c r="D13" s="7" t="s">
        <v>23</v>
      </c>
      <c r="E13" s="7" t="s">
        <v>19</v>
      </c>
      <c r="F13" s="7" t="s">
        <v>25</v>
      </c>
      <c r="G13" s="7" t="s">
        <v>13</v>
      </c>
      <c r="H13" s="7">
        <v>2</v>
      </c>
      <c r="I13" s="1">
        <v>0</v>
      </c>
      <c r="J13" s="6">
        <f t="shared" si="0"/>
        <v>0</v>
      </c>
    </row>
    <row r="14" spans="1:10" x14ac:dyDescent="0.25">
      <c r="A14" s="3" t="s">
        <v>42</v>
      </c>
      <c r="B14" s="55" t="s">
        <v>26</v>
      </c>
      <c r="C14" s="55" t="s">
        <v>8</v>
      </c>
      <c r="D14" s="7" t="s">
        <v>27</v>
      </c>
      <c r="E14" s="7" t="s">
        <v>28</v>
      </c>
      <c r="F14" s="7" t="s">
        <v>29</v>
      </c>
      <c r="G14" s="7" t="s">
        <v>13</v>
      </c>
      <c r="H14" s="7">
        <v>2</v>
      </c>
      <c r="I14" s="1">
        <v>0</v>
      </c>
      <c r="J14" s="6">
        <f t="shared" si="0"/>
        <v>0</v>
      </c>
    </row>
    <row r="15" spans="1:10" ht="15.75" thickBot="1" x14ac:dyDescent="0.3">
      <c r="A15" s="3" t="s">
        <v>43</v>
      </c>
      <c r="B15" s="41" t="s">
        <v>26</v>
      </c>
      <c r="C15" s="42"/>
      <c r="D15" s="9" t="s">
        <v>30</v>
      </c>
      <c r="E15" s="9" t="s">
        <v>31</v>
      </c>
      <c r="F15" s="9" t="s">
        <v>32</v>
      </c>
      <c r="G15" s="7" t="s">
        <v>13</v>
      </c>
      <c r="H15" s="7">
        <v>2</v>
      </c>
      <c r="I15" s="1">
        <v>0</v>
      </c>
      <c r="J15" s="6">
        <f t="shared" si="0"/>
        <v>0</v>
      </c>
    </row>
    <row r="16" spans="1:10" ht="7.5" customHeight="1" thickBot="1" x14ac:dyDescent="0.3">
      <c r="A16" s="44"/>
      <c r="B16" s="45"/>
      <c r="C16" s="45"/>
      <c r="D16" s="45"/>
      <c r="E16" s="45"/>
      <c r="F16" s="45"/>
      <c r="G16" s="45"/>
      <c r="H16" s="45"/>
      <c r="I16" s="45"/>
      <c r="J16" s="46"/>
    </row>
    <row r="17" spans="1:10" ht="15.75" x14ac:dyDescent="0.25">
      <c r="A17" s="47" t="s">
        <v>33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0" ht="45" customHeight="1" x14ac:dyDescent="0.25">
      <c r="A18" s="3" t="s">
        <v>1</v>
      </c>
      <c r="B18" s="50" t="s">
        <v>2</v>
      </c>
      <c r="C18" s="51"/>
      <c r="D18" s="52"/>
      <c r="E18" s="7" t="s">
        <v>3</v>
      </c>
      <c r="F18" s="50" t="s">
        <v>47</v>
      </c>
      <c r="G18" s="51"/>
      <c r="H18" s="52"/>
      <c r="I18" s="53" t="s">
        <v>46</v>
      </c>
      <c r="J18" s="54"/>
    </row>
    <row r="19" spans="1:10" ht="15.75" thickBot="1" x14ac:dyDescent="0.3">
      <c r="A19" s="3" t="s">
        <v>44</v>
      </c>
      <c r="B19" s="41" t="s">
        <v>50</v>
      </c>
      <c r="C19" s="59"/>
      <c r="D19" s="42"/>
      <c r="E19" s="7" t="s">
        <v>13</v>
      </c>
      <c r="F19" s="71">
        <v>0</v>
      </c>
      <c r="G19" s="72"/>
      <c r="H19" s="73"/>
      <c r="I19" s="74">
        <f>F19*SUM(H11:H15)</f>
        <v>0</v>
      </c>
      <c r="J19" s="75"/>
    </row>
    <row r="20" spans="1:10" ht="7.5" customHeight="1" thickBot="1" x14ac:dyDescent="0.3">
      <c r="A20" s="44"/>
      <c r="B20" s="45"/>
      <c r="C20" s="45"/>
      <c r="D20" s="45"/>
      <c r="E20" s="45"/>
      <c r="F20" s="45"/>
      <c r="G20" s="45"/>
      <c r="H20" s="45"/>
      <c r="I20" s="45"/>
      <c r="J20" s="46"/>
    </row>
    <row r="21" spans="1:10" ht="15.75" x14ac:dyDescent="0.25">
      <c r="A21" s="47" t="s">
        <v>45</v>
      </c>
      <c r="B21" s="48"/>
      <c r="C21" s="48"/>
      <c r="D21" s="48"/>
      <c r="E21" s="48"/>
      <c r="F21" s="48"/>
      <c r="G21" s="48"/>
      <c r="H21" s="48"/>
      <c r="I21" s="48"/>
      <c r="J21" s="49"/>
    </row>
    <row r="22" spans="1:10" ht="45" customHeight="1" x14ac:dyDescent="0.25">
      <c r="A22" s="3" t="s">
        <v>1</v>
      </c>
      <c r="B22" s="50" t="s">
        <v>2</v>
      </c>
      <c r="C22" s="51"/>
      <c r="D22" s="7" t="s">
        <v>3</v>
      </c>
      <c r="E22" s="43" t="s">
        <v>37</v>
      </c>
      <c r="F22" s="43"/>
      <c r="G22" s="76" t="s">
        <v>38</v>
      </c>
      <c r="H22" s="76"/>
      <c r="I22" s="43" t="s">
        <v>48</v>
      </c>
      <c r="J22" s="86"/>
    </row>
    <row r="23" spans="1:10" ht="15.75" thickBot="1" x14ac:dyDescent="0.3">
      <c r="A23" s="3" t="s">
        <v>78</v>
      </c>
      <c r="B23" s="41" t="s">
        <v>35</v>
      </c>
      <c r="C23" s="59"/>
      <c r="D23" s="7" t="s">
        <v>36</v>
      </c>
      <c r="E23" s="60">
        <v>0</v>
      </c>
      <c r="F23" s="60"/>
      <c r="G23" s="60">
        <v>0</v>
      </c>
      <c r="H23" s="60"/>
      <c r="I23" s="60">
        <v>0</v>
      </c>
      <c r="J23" s="61"/>
    </row>
    <row r="24" spans="1:10" ht="7.5" customHeight="1" x14ac:dyDescent="0.25">
      <c r="A24" s="62"/>
      <c r="B24" s="63"/>
      <c r="C24" s="63"/>
      <c r="D24" s="63"/>
      <c r="E24" s="63"/>
      <c r="F24" s="63"/>
      <c r="G24" s="63"/>
      <c r="H24" s="63"/>
      <c r="I24" s="63"/>
      <c r="J24" s="64"/>
    </row>
    <row r="25" spans="1:10" x14ac:dyDescent="0.25">
      <c r="A25" s="85" t="s">
        <v>68</v>
      </c>
      <c r="B25" s="43"/>
      <c r="C25" s="43"/>
      <c r="D25" s="43"/>
      <c r="E25" s="43"/>
      <c r="F25" s="43"/>
      <c r="G25" s="43"/>
      <c r="H25" s="43"/>
      <c r="I25" s="43"/>
      <c r="J25" s="86"/>
    </row>
    <row r="26" spans="1:10" x14ac:dyDescent="0.25">
      <c r="A26" s="3" t="s">
        <v>69</v>
      </c>
      <c r="B26" s="55" t="s">
        <v>73</v>
      </c>
      <c r="C26" s="55"/>
      <c r="D26" s="55"/>
      <c r="E26" s="55"/>
      <c r="F26" s="55"/>
      <c r="G26" s="56">
        <v>0</v>
      </c>
      <c r="H26" s="57"/>
      <c r="I26" s="57"/>
      <c r="J26" s="58"/>
    </row>
    <row r="27" spans="1:10" x14ac:dyDescent="0.25">
      <c r="A27" s="3" t="s">
        <v>70</v>
      </c>
      <c r="B27" s="55" t="s">
        <v>75</v>
      </c>
      <c r="C27" s="55"/>
      <c r="D27" s="55"/>
      <c r="E27" s="55"/>
      <c r="F27" s="55"/>
      <c r="G27" s="56">
        <v>0</v>
      </c>
      <c r="H27" s="57"/>
      <c r="I27" s="57"/>
      <c r="J27" s="58"/>
    </row>
    <row r="28" spans="1:10" x14ac:dyDescent="0.25">
      <c r="A28" s="12" t="s">
        <v>71</v>
      </c>
      <c r="B28" s="55" t="s">
        <v>74</v>
      </c>
      <c r="C28" s="55"/>
      <c r="D28" s="55"/>
      <c r="E28" s="55"/>
      <c r="F28" s="55"/>
      <c r="G28" s="56">
        <v>0</v>
      </c>
      <c r="H28" s="57"/>
      <c r="I28" s="57"/>
      <c r="J28" s="58"/>
    </row>
    <row r="29" spans="1:10" ht="15.75" thickBot="1" x14ac:dyDescent="0.3">
      <c r="A29" s="12" t="s">
        <v>72</v>
      </c>
      <c r="B29" s="55" t="s">
        <v>76</v>
      </c>
      <c r="C29" s="55"/>
      <c r="D29" s="55"/>
      <c r="E29" s="55"/>
      <c r="F29" s="55"/>
      <c r="G29" s="56">
        <v>0</v>
      </c>
      <c r="H29" s="57"/>
      <c r="I29" s="57"/>
      <c r="J29" s="58"/>
    </row>
    <row r="30" spans="1:10" ht="7.5" customHeight="1" thickBot="1" x14ac:dyDescent="0.3">
      <c r="A30" s="69"/>
      <c r="B30" s="70"/>
      <c r="C30" s="70"/>
      <c r="D30" s="70"/>
      <c r="E30" s="70"/>
      <c r="F30" s="70"/>
      <c r="G30" s="45"/>
      <c r="H30" s="45"/>
      <c r="I30" s="45"/>
      <c r="J30" s="46"/>
    </row>
    <row r="31" spans="1:10" ht="15.75" x14ac:dyDescent="0.25">
      <c r="A31" s="47" t="s">
        <v>51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0" ht="45" customHeight="1" x14ac:dyDescent="0.25">
      <c r="A32" s="3" t="s">
        <v>1</v>
      </c>
      <c r="B32" s="50" t="s">
        <v>52</v>
      </c>
      <c r="C32" s="51"/>
      <c r="D32" s="7" t="s">
        <v>53</v>
      </c>
      <c r="E32" s="50" t="s">
        <v>54</v>
      </c>
      <c r="F32" s="51"/>
      <c r="G32" s="51"/>
      <c r="H32" s="51"/>
      <c r="I32" s="51"/>
      <c r="J32" s="77"/>
    </row>
    <row r="33" spans="1:10" x14ac:dyDescent="0.25">
      <c r="A33" s="3" t="s">
        <v>55</v>
      </c>
      <c r="B33" s="41" t="s">
        <v>58</v>
      </c>
      <c r="C33" s="59"/>
      <c r="D33" s="7" t="s">
        <v>19</v>
      </c>
      <c r="E33" s="82">
        <v>0</v>
      </c>
      <c r="F33" s="83"/>
      <c r="G33" s="83"/>
      <c r="H33" s="83"/>
      <c r="I33" s="83"/>
      <c r="J33" s="84"/>
    </row>
    <row r="34" spans="1:10" x14ac:dyDescent="0.25">
      <c r="A34" s="3" t="s">
        <v>56</v>
      </c>
      <c r="B34" s="41" t="s">
        <v>58</v>
      </c>
      <c r="C34" s="59"/>
      <c r="D34" s="7" t="s">
        <v>28</v>
      </c>
      <c r="E34" s="82">
        <v>0</v>
      </c>
      <c r="F34" s="83"/>
      <c r="G34" s="83"/>
      <c r="H34" s="83"/>
      <c r="I34" s="83"/>
      <c r="J34" s="84"/>
    </row>
    <row r="35" spans="1:10" ht="15.75" thickBot="1" x14ac:dyDescent="0.3">
      <c r="A35" s="3" t="s">
        <v>57</v>
      </c>
      <c r="B35" s="41" t="s">
        <v>58</v>
      </c>
      <c r="C35" s="59"/>
      <c r="D35" s="7" t="s">
        <v>31</v>
      </c>
      <c r="E35" s="82">
        <v>0</v>
      </c>
      <c r="F35" s="83"/>
      <c r="G35" s="83"/>
      <c r="H35" s="83"/>
      <c r="I35" s="83"/>
      <c r="J35" s="84"/>
    </row>
    <row r="36" spans="1:10" ht="7.5" customHeight="1" thickBot="1" x14ac:dyDescent="0.3">
      <c r="A36" s="44"/>
      <c r="B36" s="45"/>
      <c r="C36" s="45"/>
      <c r="D36" s="45"/>
      <c r="E36" s="45"/>
      <c r="F36" s="45"/>
      <c r="G36" s="45"/>
      <c r="H36" s="45"/>
      <c r="I36" s="45"/>
      <c r="J36" s="46"/>
    </row>
    <row r="37" spans="1:10" ht="15.75" x14ac:dyDescent="0.25">
      <c r="A37" s="47" t="s">
        <v>59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0" ht="24.75" customHeight="1" x14ac:dyDescent="0.25">
      <c r="A38" s="79" t="s">
        <v>60</v>
      </c>
      <c r="B38" s="55"/>
      <c r="C38" s="55"/>
      <c r="D38" s="55"/>
      <c r="E38" s="55"/>
      <c r="F38" s="55"/>
      <c r="G38" s="80">
        <v>365</v>
      </c>
      <c r="H38" s="80"/>
      <c r="I38" s="80"/>
      <c r="J38" s="81"/>
    </row>
    <row r="39" spans="1:10" ht="24.75" customHeight="1" x14ac:dyDescent="0.25">
      <c r="A39" s="79" t="s">
        <v>67</v>
      </c>
      <c r="B39" s="55"/>
      <c r="C39" s="55"/>
      <c r="D39" s="55"/>
      <c r="E39" s="55"/>
      <c r="F39" s="55"/>
      <c r="G39" s="80" t="s">
        <v>61</v>
      </c>
      <c r="H39" s="80"/>
      <c r="I39" s="80"/>
      <c r="J39" s="81"/>
    </row>
    <row r="40" spans="1:10" ht="24.75" customHeight="1" x14ac:dyDescent="0.25">
      <c r="A40" s="65" t="s">
        <v>62</v>
      </c>
      <c r="B40" s="66"/>
      <c r="C40" s="66"/>
      <c r="D40" s="66"/>
      <c r="E40" s="10" t="s">
        <v>63</v>
      </c>
      <c r="F40" s="17" t="s">
        <v>65</v>
      </c>
      <c r="G40" s="11"/>
      <c r="H40" s="11"/>
      <c r="I40" s="11"/>
      <c r="J40" s="13"/>
    </row>
    <row r="41" spans="1:10" ht="24.75" customHeight="1" thickBot="1" x14ac:dyDescent="0.3">
      <c r="A41" s="67"/>
      <c r="B41" s="68"/>
      <c r="C41" s="68"/>
      <c r="D41" s="68"/>
      <c r="E41" s="14" t="s">
        <v>64</v>
      </c>
      <c r="F41" s="18" t="s">
        <v>66</v>
      </c>
      <c r="G41" s="15"/>
      <c r="H41" s="15"/>
      <c r="I41" s="15"/>
      <c r="J41" s="16"/>
    </row>
  </sheetData>
  <mergeCells count="64">
    <mergeCell ref="A6:J6"/>
    <mergeCell ref="A7:D7"/>
    <mergeCell ref="E7:J7"/>
    <mergeCell ref="A39:F39"/>
    <mergeCell ref="G39:J39"/>
    <mergeCell ref="E33:J33"/>
    <mergeCell ref="E34:J34"/>
    <mergeCell ref="A25:J25"/>
    <mergeCell ref="A36:J36"/>
    <mergeCell ref="A37:J37"/>
    <mergeCell ref="A38:F38"/>
    <mergeCell ref="G38:J38"/>
    <mergeCell ref="E35:J35"/>
    <mergeCell ref="A20:J20"/>
    <mergeCell ref="A21:J21"/>
    <mergeCell ref="I22:J22"/>
    <mergeCell ref="A40:D41"/>
    <mergeCell ref="A30:J30"/>
    <mergeCell ref="F19:H19"/>
    <mergeCell ref="I19:J19"/>
    <mergeCell ref="E22:F22"/>
    <mergeCell ref="E23:F23"/>
    <mergeCell ref="G22:H22"/>
    <mergeCell ref="G23:H23"/>
    <mergeCell ref="B22:C22"/>
    <mergeCell ref="B23:C23"/>
    <mergeCell ref="B32:C32"/>
    <mergeCell ref="B33:C33"/>
    <mergeCell ref="B34:C34"/>
    <mergeCell ref="B35:C35"/>
    <mergeCell ref="A31:J31"/>
    <mergeCell ref="E32:J32"/>
    <mergeCell ref="G28:J28"/>
    <mergeCell ref="G29:J29"/>
    <mergeCell ref="B28:F28"/>
    <mergeCell ref="B29:F29"/>
    <mergeCell ref="B19:D19"/>
    <mergeCell ref="I23:J23"/>
    <mergeCell ref="A24:J24"/>
    <mergeCell ref="B26:F26"/>
    <mergeCell ref="B27:F27"/>
    <mergeCell ref="G26:J26"/>
    <mergeCell ref="G27:J27"/>
    <mergeCell ref="A9:J9"/>
    <mergeCell ref="A8:J8"/>
    <mergeCell ref="B12:C12"/>
    <mergeCell ref="B13:C13"/>
    <mergeCell ref="B14:C14"/>
    <mergeCell ref="B11:C11"/>
    <mergeCell ref="B15:C15"/>
    <mergeCell ref="B10:C10"/>
    <mergeCell ref="A16:J16"/>
    <mergeCell ref="A17:J17"/>
    <mergeCell ref="B18:D18"/>
    <mergeCell ref="F18:H18"/>
    <mergeCell ref="I18:J18"/>
    <mergeCell ref="A4:J4"/>
    <mergeCell ref="A1:J1"/>
    <mergeCell ref="A2:J2"/>
    <mergeCell ref="A3:J3"/>
    <mergeCell ref="A5:B5"/>
    <mergeCell ref="C5:E5"/>
    <mergeCell ref="F5:G5"/>
    <mergeCell ref="H5:J5"/>
  </mergeCells>
  <conditionalFormatting sqref="I11:J15 I23">
    <cfRule type="expression" dxfId="3" priority="9">
      <formula>I11="NB"</formula>
    </cfRule>
    <cfRule type="expression" dxfId="2" priority="10">
      <formula>I11="No Bid"</formula>
    </cfRule>
  </conditionalFormatting>
  <conditionalFormatting sqref="I19">
    <cfRule type="expression" dxfId="1" priority="3">
      <formula>I19="NB"</formula>
    </cfRule>
    <cfRule type="expression" dxfId="0" priority="4">
      <formula>I19="No Bid"</formula>
    </cfRule>
  </conditionalFormatting>
  <pageMargins left="0.25" right="0.25" top="0.75" bottom="0.75" header="0.3" footer="0.3"/>
  <pageSetup scale="53" orientation="landscape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196-21 Proposal Items</vt:lpstr>
      <vt:lpstr>'196-21 Proposal Items'!Print_Area</vt:lpstr>
      <vt:lpstr>'196-21 Proposal Items'!Print_Titles</vt:lpstr>
    </vt:vector>
  </TitlesOfParts>
  <Company>City of Thornton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Miskell</dc:creator>
  <cp:lastModifiedBy>Andrew Miskell</cp:lastModifiedBy>
  <dcterms:created xsi:type="dcterms:W3CDTF">2021-01-19T18:42:14Z</dcterms:created>
  <dcterms:modified xsi:type="dcterms:W3CDTF">2021-09-14T16:50:03Z</dcterms:modified>
</cp:coreProperties>
</file>